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tc200\Desktop\2023研究生推免\"/>
    </mc:Choice>
  </mc:AlternateContent>
  <xr:revisionPtr revIDLastSave="0" documentId="13_ncr:1_{AE80B983-D3E1-4D3E-B595-89A7B9EFB7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28" i="1"/>
  <c r="G29" i="1"/>
  <c r="G26" i="1"/>
  <c r="G27" i="1"/>
  <c r="G20" i="1"/>
  <c r="G21" i="1"/>
  <c r="G22" i="1"/>
  <c r="G23" i="1"/>
  <c r="G24" i="1"/>
  <c r="G25" i="1"/>
  <c r="G18" i="1"/>
  <c r="G14" i="1"/>
  <c r="G15" i="1"/>
  <c r="G16" i="1"/>
  <c r="G17" i="1"/>
  <c r="G13" i="1"/>
  <c r="G11" i="1"/>
  <c r="G12" i="1"/>
  <c r="G4" i="1"/>
  <c r="G5" i="1"/>
  <c r="G6" i="1"/>
  <c r="G7" i="1"/>
  <c r="G8" i="1"/>
  <c r="G9" i="1"/>
  <c r="G10" i="1"/>
  <c r="G3" i="1"/>
  <c r="G53" i="1"/>
  <c r="G51" i="1"/>
  <c r="G52" i="1"/>
  <c r="G50" i="1"/>
  <c r="G49" i="1"/>
  <c r="G48" i="1"/>
  <c r="G47" i="1"/>
  <c r="G40" i="1"/>
  <c r="G41" i="1"/>
  <c r="G42" i="1"/>
  <c r="G43" i="1"/>
  <c r="G44" i="1"/>
  <c r="G45" i="1"/>
  <c r="G46" i="1"/>
  <c r="G39" i="1"/>
  <c r="G33" i="1"/>
  <c r="G34" i="1"/>
  <c r="G35" i="1"/>
  <c r="G36" i="1"/>
  <c r="G32" i="1"/>
</calcChain>
</file>

<file path=xl/sharedStrings.xml><?xml version="1.0" encoding="utf-8"?>
<sst xmlns="http://schemas.openxmlformats.org/spreadsheetml/2006/main" count="168" uniqueCount="109">
  <si>
    <t>推免生总成绩</t>
  </si>
  <si>
    <t>学号</t>
  </si>
  <si>
    <t>姓名</t>
  </si>
  <si>
    <t>专业</t>
  </si>
  <si>
    <t>学分加权平均分</t>
  </si>
  <si>
    <t>附加分</t>
  </si>
  <si>
    <t>思想品德</t>
  </si>
  <si>
    <t>总成绩</t>
  </si>
  <si>
    <t>排名</t>
  </si>
  <si>
    <t>生物技术（生物化学方向）</t>
  </si>
  <si>
    <t>药 学</t>
  </si>
  <si>
    <t>制药工程（生物制药方向）</t>
  </si>
  <si>
    <t>生物科学与技术学院</t>
  </si>
  <si>
    <t>车秀海</t>
    <phoneticPr fontId="2" type="noConversion"/>
  </si>
  <si>
    <t>201931910024</t>
    <phoneticPr fontId="2" type="noConversion"/>
  </si>
  <si>
    <t>201931910028</t>
    <phoneticPr fontId="2" type="noConversion"/>
  </si>
  <si>
    <t>张景景</t>
    <phoneticPr fontId="2" type="noConversion"/>
  </si>
  <si>
    <t>201931910015</t>
  </si>
  <si>
    <t>庞东娜</t>
  </si>
  <si>
    <t>201931910004</t>
  </si>
  <si>
    <t>傅清漪</t>
  </si>
  <si>
    <t>201930621056</t>
  </si>
  <si>
    <t>刘蕊</t>
  </si>
  <si>
    <r>
      <t>总成绩</t>
    </r>
    <r>
      <rPr>
        <b/>
        <sz val="11"/>
        <rFont val="宋体"/>
        <family val="3"/>
        <charset val="134"/>
      </rPr>
      <t>=必修课程学分加权平均成绩×90%+附加分×5%+思想品德×5%</t>
    </r>
  </si>
  <si>
    <t>201931921164</t>
  </si>
  <si>
    <t>闫雨竹</t>
  </si>
  <si>
    <t>201931921186</t>
  </si>
  <si>
    <t>王淑婷</t>
  </si>
  <si>
    <t>陈倩</t>
  </si>
  <si>
    <t>201931921022</t>
  </si>
  <si>
    <t>201931921085</t>
  </si>
  <si>
    <t>张佳馨</t>
  </si>
  <si>
    <t>201931921112</t>
  </si>
  <si>
    <t>杨萍</t>
  </si>
  <si>
    <t>201931921254</t>
  </si>
  <si>
    <t>谭薛</t>
  </si>
  <si>
    <t>201931921047</t>
  </si>
  <si>
    <t>张瑜</t>
  </si>
  <si>
    <t>201930221265</t>
  </si>
  <si>
    <t>王慧龙</t>
  </si>
  <si>
    <t>201931921215</t>
  </si>
  <si>
    <t>李龙雨</t>
  </si>
  <si>
    <t>201931908035</t>
  </si>
  <si>
    <t>李奕萱</t>
  </si>
  <si>
    <r>
      <rPr>
        <sz val="10"/>
        <rFont val="微软雅黑"/>
        <family val="2"/>
        <charset val="134"/>
      </rPr>
      <t>制药工程</t>
    </r>
    <r>
      <rPr>
        <sz val="10"/>
        <rFont val="Arial"/>
        <family val="2"/>
      </rPr>
      <t>H</t>
    </r>
    <phoneticPr fontId="2" type="noConversion"/>
  </si>
  <si>
    <t>201931921202</t>
  </si>
  <si>
    <t>周梦娇</t>
  </si>
  <si>
    <t>201931921151</t>
  </si>
  <si>
    <t>王春莹</t>
  </si>
  <si>
    <t>201931921052</t>
  </si>
  <si>
    <t>殷晓萌</t>
  </si>
  <si>
    <t>201931921235</t>
  </si>
  <si>
    <t>赵乙瑾</t>
  </si>
  <si>
    <t>201931908032</t>
  </si>
  <si>
    <t>周宏文</t>
  </si>
  <si>
    <t>201931921018</t>
  </si>
  <si>
    <t>肖楠</t>
  </si>
  <si>
    <t>201931921197</t>
  </si>
  <si>
    <t>苑鹤</t>
  </si>
  <si>
    <t>201931921184</t>
  </si>
  <si>
    <t>吕玉珠</t>
  </si>
  <si>
    <t>201931921132</t>
  </si>
  <si>
    <t>胡海莹</t>
  </si>
  <si>
    <t>201931921232</t>
  </si>
  <si>
    <t>黄熙婷</t>
  </si>
  <si>
    <t>201931921016</t>
  </si>
  <si>
    <t>张刘延霖</t>
  </si>
  <si>
    <t>201931921224</t>
  </si>
  <si>
    <t>李西雅</t>
  </si>
  <si>
    <t>201931921117</t>
  </si>
  <si>
    <t>童晓倩</t>
  </si>
  <si>
    <t>201931921023</t>
  </si>
  <si>
    <t>朱浩林</t>
  </si>
  <si>
    <t>201931921053</t>
  </si>
  <si>
    <t>马瑞洁</t>
  </si>
  <si>
    <t>201931921070</t>
  </si>
  <si>
    <t>王嘉亮</t>
  </si>
  <si>
    <t>201931921142</t>
  </si>
  <si>
    <t>黄骏鹏</t>
  </si>
  <si>
    <t>201931921146</t>
  </si>
  <si>
    <t>王雪崎</t>
  </si>
  <si>
    <t>201931921200</t>
  </si>
  <si>
    <t>郭原臻</t>
  </si>
  <si>
    <t>201931921078</t>
  </si>
  <si>
    <t>王健</t>
  </si>
  <si>
    <t>201931921243</t>
  </si>
  <si>
    <t>田鹏</t>
  </si>
  <si>
    <t>201931921014</t>
  </si>
  <si>
    <t>刘龙</t>
  </si>
  <si>
    <t>201931921055</t>
  </si>
  <si>
    <t>范婉云</t>
  </si>
  <si>
    <t>201931921211</t>
  </si>
  <si>
    <t>付奥</t>
  </si>
  <si>
    <t>201931921265</t>
  </si>
  <si>
    <t>禹玥</t>
  </si>
  <si>
    <t>201931921196</t>
  </si>
  <si>
    <t>张誉馨</t>
  </si>
  <si>
    <t>201931921086</t>
  </si>
  <si>
    <t>宗子力</t>
  </si>
  <si>
    <t>201931921145</t>
  </si>
  <si>
    <t>马金风</t>
  </si>
  <si>
    <t>201931921075</t>
  </si>
  <si>
    <t>冯博文</t>
  </si>
  <si>
    <t>201931921203</t>
  </si>
  <si>
    <t>彭欣雅</t>
  </si>
  <si>
    <t>201931921256</t>
  </si>
  <si>
    <t>童小雨</t>
  </si>
  <si>
    <t>201931921218</t>
  </si>
  <si>
    <t>张晓慧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</si>
</sst>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 "/>
    <numFmt numFmtId="177" formatCode="yyyy&quot;年&quot;m&quot;月&quot;d&quot;日&quot;;@"/>
  </numFmts>
  <fonts count="13">
    <font>
      <sz val="11"/>
      <color theme="1"/>
      <name val="等线"/>
      <family val="2"/>
      <scheme val="minor"/>
    </font>
    <font>
      <b/>
      <sz val="14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rgb="FFFFFFFF"/>
      <name val="宋体"/>
      <family val="3"/>
      <charset val="134"/>
    </font>
    <font>
      <sz val="15.95"/>
      <color rgb="FF000000"/>
      <name val="仿宋_GB2312"/>
      <charset val="134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等线"/>
      <family val="2"/>
      <scheme val="minor"/>
    </font>
    <font>
      <sz val="10"/>
      <name val="微软雅黑"/>
      <family val="2"/>
      <charset val="134"/>
    </font>
    <font>
      <sz val="10"/>
      <name val="Arial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quotePrefix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topLeftCell="A31" workbookViewId="0">
      <selection activeCell="J50" sqref="J50"/>
    </sheetView>
  </sheetViews>
  <sheetFormatPr defaultRowHeight="13.8"/>
  <cols>
    <col min="1" max="1" width="17.21875" customWidth="1"/>
    <col min="2" max="2" width="9.77734375" customWidth="1"/>
    <col min="3" max="3" width="25.6640625" customWidth="1"/>
    <col min="4" max="4" width="15.5546875" customWidth="1"/>
    <col min="6" max="6" width="13.109375" customWidth="1"/>
    <col min="7" max="7" width="29.6640625" customWidth="1"/>
  </cols>
  <sheetData>
    <row r="1" spans="1:8" ht="33" customHeight="1">
      <c r="A1" s="22" t="s">
        <v>0</v>
      </c>
      <c r="B1" s="22"/>
      <c r="C1" s="22"/>
      <c r="D1" s="22"/>
      <c r="E1" s="22"/>
      <c r="F1" s="22"/>
      <c r="G1" s="22"/>
      <c r="H1" s="22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>
      <c r="A3" s="2" t="s">
        <v>55</v>
      </c>
      <c r="B3" s="2" t="s">
        <v>56</v>
      </c>
      <c r="C3" s="2" t="s">
        <v>9</v>
      </c>
      <c r="D3" s="13">
        <v>92.580100000000002</v>
      </c>
      <c r="E3" s="13">
        <v>0</v>
      </c>
      <c r="F3" s="13">
        <v>100</v>
      </c>
      <c r="G3" s="14">
        <f>D3*0.9+E3*0.05+F3*0.05</f>
        <v>88.322090000000003</v>
      </c>
      <c r="H3" s="13">
        <v>1</v>
      </c>
    </row>
    <row r="4" spans="1:8">
      <c r="A4" s="2" t="s">
        <v>57</v>
      </c>
      <c r="B4" s="2" t="s">
        <v>58</v>
      </c>
      <c r="C4" s="2" t="s">
        <v>9</v>
      </c>
      <c r="D4" s="13">
        <v>92.347099999999998</v>
      </c>
      <c r="E4" s="13">
        <v>0</v>
      </c>
      <c r="F4" s="13">
        <v>100</v>
      </c>
      <c r="G4" s="14">
        <f t="shared" ref="G4:G29" si="0">D4*0.9+E4*0.05+F4*0.05</f>
        <v>88.112390000000005</v>
      </c>
      <c r="H4" s="13">
        <v>2</v>
      </c>
    </row>
    <row r="5" spans="1:8">
      <c r="A5" s="2" t="s">
        <v>59</v>
      </c>
      <c r="B5" s="2" t="s">
        <v>60</v>
      </c>
      <c r="C5" s="2" t="s">
        <v>9</v>
      </c>
      <c r="D5" s="13">
        <v>91.856800000000007</v>
      </c>
      <c r="E5" s="13">
        <v>2.8570000000000002</v>
      </c>
      <c r="F5" s="13">
        <v>100</v>
      </c>
      <c r="G5" s="14">
        <f t="shared" si="0"/>
        <v>87.813969999999998</v>
      </c>
      <c r="H5" s="13">
        <v>3</v>
      </c>
    </row>
    <row r="6" spans="1:8">
      <c r="A6" s="2" t="s">
        <v>61</v>
      </c>
      <c r="B6" s="2" t="s">
        <v>62</v>
      </c>
      <c r="C6" s="2" t="s">
        <v>9</v>
      </c>
      <c r="D6" s="13">
        <v>91.735399999999998</v>
      </c>
      <c r="E6" s="13">
        <v>0</v>
      </c>
      <c r="F6" s="13">
        <v>100</v>
      </c>
      <c r="G6" s="14">
        <f t="shared" si="0"/>
        <v>87.561859999999996</v>
      </c>
      <c r="H6" s="13">
        <v>4</v>
      </c>
    </row>
    <row r="7" spans="1:8">
      <c r="A7" s="2" t="s">
        <v>63</v>
      </c>
      <c r="B7" s="2" t="s">
        <v>64</v>
      </c>
      <c r="C7" s="2" t="s">
        <v>9</v>
      </c>
      <c r="D7" s="13">
        <v>90.410200000000003</v>
      </c>
      <c r="E7" s="13">
        <v>0</v>
      </c>
      <c r="F7" s="13">
        <v>100</v>
      </c>
      <c r="G7" s="14">
        <f t="shared" si="0"/>
        <v>86.36918</v>
      </c>
      <c r="H7" s="13">
        <v>5</v>
      </c>
    </row>
    <row r="8" spans="1:8">
      <c r="A8" s="2" t="s">
        <v>65</v>
      </c>
      <c r="B8" s="2" t="s">
        <v>66</v>
      </c>
      <c r="C8" s="2" t="s">
        <v>9</v>
      </c>
      <c r="D8" s="13">
        <v>90.179599999999994</v>
      </c>
      <c r="E8" s="13">
        <v>0</v>
      </c>
      <c r="F8" s="13">
        <v>100</v>
      </c>
      <c r="G8" s="14">
        <f t="shared" si="0"/>
        <v>86.161639999999991</v>
      </c>
      <c r="H8" s="13">
        <v>6</v>
      </c>
    </row>
    <row r="9" spans="1:8">
      <c r="A9" s="2" t="s">
        <v>67</v>
      </c>
      <c r="B9" s="2" t="s">
        <v>68</v>
      </c>
      <c r="C9" s="2" t="s">
        <v>9</v>
      </c>
      <c r="D9" s="13">
        <v>89.968400000000003</v>
      </c>
      <c r="E9" s="13">
        <v>0</v>
      </c>
      <c r="F9" s="13">
        <v>100</v>
      </c>
      <c r="G9" s="14">
        <f t="shared" si="0"/>
        <v>85.971560000000011</v>
      </c>
      <c r="H9" s="13">
        <v>7</v>
      </c>
    </row>
    <row r="10" spans="1:8">
      <c r="A10" s="2" t="s">
        <v>69</v>
      </c>
      <c r="B10" s="2" t="s">
        <v>70</v>
      </c>
      <c r="C10" s="2" t="s">
        <v>9</v>
      </c>
      <c r="D10" s="13">
        <v>89.827699999999993</v>
      </c>
      <c r="E10" s="13">
        <v>0</v>
      </c>
      <c r="F10" s="13">
        <v>100</v>
      </c>
      <c r="G10" s="14">
        <f t="shared" si="0"/>
        <v>85.844929999999991</v>
      </c>
      <c r="H10" s="13">
        <v>8</v>
      </c>
    </row>
    <row r="11" spans="1:8">
      <c r="A11" s="2" t="s">
        <v>71</v>
      </c>
      <c r="B11" s="2" t="s">
        <v>72</v>
      </c>
      <c r="C11" s="2" t="s">
        <v>9</v>
      </c>
      <c r="D11" s="13">
        <v>89.633499999999998</v>
      </c>
      <c r="E11" s="13">
        <v>0</v>
      </c>
      <c r="F11" s="13">
        <v>100</v>
      </c>
      <c r="G11" s="14">
        <f t="shared" si="0"/>
        <v>85.670150000000007</v>
      </c>
      <c r="H11" s="13">
        <v>9</v>
      </c>
    </row>
    <row r="12" spans="1:8">
      <c r="A12" s="2" t="s">
        <v>73</v>
      </c>
      <c r="B12" s="2" t="s">
        <v>74</v>
      </c>
      <c r="C12" s="2" t="s">
        <v>9</v>
      </c>
      <c r="D12" s="13">
        <v>89.388300000000001</v>
      </c>
      <c r="E12" s="13">
        <v>0</v>
      </c>
      <c r="F12" s="13">
        <v>100</v>
      </c>
      <c r="G12" s="14">
        <f t="shared" si="0"/>
        <v>85.449470000000005</v>
      </c>
      <c r="H12" s="13">
        <v>10</v>
      </c>
    </row>
    <row r="13" spans="1:8">
      <c r="A13" s="2" t="s">
        <v>75</v>
      </c>
      <c r="B13" s="2" t="s">
        <v>76</v>
      </c>
      <c r="C13" s="2" t="s">
        <v>9</v>
      </c>
      <c r="D13" s="13">
        <v>89.351900000000001</v>
      </c>
      <c r="E13" s="13">
        <v>0</v>
      </c>
      <c r="F13" s="13">
        <v>100</v>
      </c>
      <c r="G13" s="14">
        <f t="shared" si="0"/>
        <v>85.416710000000009</v>
      </c>
      <c r="H13" s="13">
        <v>11</v>
      </c>
    </row>
    <row r="14" spans="1:8">
      <c r="A14" s="2" t="s">
        <v>77</v>
      </c>
      <c r="B14" s="2" t="s">
        <v>78</v>
      </c>
      <c r="C14" s="2" t="s">
        <v>9</v>
      </c>
      <c r="D14" s="13">
        <v>89.211200000000005</v>
      </c>
      <c r="E14" s="13">
        <v>0</v>
      </c>
      <c r="F14" s="13">
        <v>100</v>
      </c>
      <c r="G14" s="14">
        <f t="shared" si="0"/>
        <v>85.290080000000003</v>
      </c>
      <c r="H14" s="13">
        <v>12</v>
      </c>
    </row>
    <row r="15" spans="1:8">
      <c r="A15" s="2" t="s">
        <v>79</v>
      </c>
      <c r="B15" s="2" t="s">
        <v>80</v>
      </c>
      <c r="C15" s="2" t="s">
        <v>9</v>
      </c>
      <c r="D15" s="13">
        <v>89.206299999999999</v>
      </c>
      <c r="E15" s="13">
        <v>0</v>
      </c>
      <c r="F15" s="13">
        <v>100</v>
      </c>
      <c r="G15" s="14">
        <f t="shared" si="0"/>
        <v>85.285669999999996</v>
      </c>
      <c r="H15" s="13">
        <v>13</v>
      </c>
    </row>
    <row r="16" spans="1:8">
      <c r="A16" s="2" t="s">
        <v>81</v>
      </c>
      <c r="B16" s="2" t="s">
        <v>82</v>
      </c>
      <c r="C16" s="2" t="s">
        <v>9</v>
      </c>
      <c r="D16" s="13">
        <v>88.762100000000004</v>
      </c>
      <c r="E16" s="13">
        <v>0</v>
      </c>
      <c r="F16" s="13">
        <v>100</v>
      </c>
      <c r="G16" s="14">
        <f t="shared" si="0"/>
        <v>84.885890000000003</v>
      </c>
      <c r="H16" s="13">
        <v>14</v>
      </c>
    </row>
    <row r="17" spans="1:8">
      <c r="A17" s="2" t="s">
        <v>83</v>
      </c>
      <c r="B17" s="2" t="s">
        <v>84</v>
      </c>
      <c r="C17" s="2" t="s">
        <v>9</v>
      </c>
      <c r="D17" s="13">
        <v>88.686899999999994</v>
      </c>
      <c r="E17" s="13">
        <v>0</v>
      </c>
      <c r="F17" s="13">
        <v>100</v>
      </c>
      <c r="G17" s="14">
        <f t="shared" si="0"/>
        <v>84.818209999999993</v>
      </c>
      <c r="H17" s="13">
        <v>15</v>
      </c>
    </row>
    <row r="18" spans="1:8">
      <c r="A18" s="2" t="s">
        <v>85</v>
      </c>
      <c r="B18" s="2" t="s">
        <v>86</v>
      </c>
      <c r="C18" s="2" t="s">
        <v>9</v>
      </c>
      <c r="D18" s="13">
        <v>87.808300000000003</v>
      </c>
      <c r="E18" s="13">
        <v>0</v>
      </c>
      <c r="F18" s="13">
        <v>100</v>
      </c>
      <c r="G18" s="14">
        <f t="shared" si="0"/>
        <v>84.027470000000008</v>
      </c>
      <c r="H18" s="13">
        <v>16</v>
      </c>
    </row>
    <row r="19" spans="1:8">
      <c r="A19" s="2" t="s">
        <v>107</v>
      </c>
      <c r="B19" s="2" t="s">
        <v>108</v>
      </c>
      <c r="C19" s="2" t="s">
        <v>9</v>
      </c>
      <c r="D19" s="13">
        <v>87.803399999999996</v>
      </c>
      <c r="E19" s="13">
        <v>0</v>
      </c>
      <c r="F19" s="13">
        <v>100</v>
      </c>
      <c r="G19" s="14">
        <f t="shared" si="0"/>
        <v>84.023060000000001</v>
      </c>
      <c r="H19" s="13">
        <v>17</v>
      </c>
    </row>
    <row r="20" spans="1:8">
      <c r="A20" s="2" t="s">
        <v>87</v>
      </c>
      <c r="B20" s="2" t="s">
        <v>88</v>
      </c>
      <c r="C20" s="2" t="s">
        <v>9</v>
      </c>
      <c r="D20" s="13">
        <v>87.259699999999995</v>
      </c>
      <c r="E20" s="13">
        <v>0</v>
      </c>
      <c r="F20" s="13">
        <v>100</v>
      </c>
      <c r="G20" s="14">
        <f t="shared" si="0"/>
        <v>83.533729999999991</v>
      </c>
      <c r="H20" s="13">
        <v>18</v>
      </c>
    </row>
    <row r="21" spans="1:8">
      <c r="A21" s="2" t="s">
        <v>89</v>
      </c>
      <c r="B21" s="2" t="s">
        <v>90</v>
      </c>
      <c r="C21" s="2" t="s">
        <v>9</v>
      </c>
      <c r="D21" s="13">
        <v>87.155299999999997</v>
      </c>
      <c r="E21" s="13">
        <v>0</v>
      </c>
      <c r="F21" s="13">
        <v>100</v>
      </c>
      <c r="G21" s="14">
        <f t="shared" si="0"/>
        <v>83.439769999999996</v>
      </c>
      <c r="H21" s="13">
        <v>19</v>
      </c>
    </row>
    <row r="22" spans="1:8">
      <c r="A22" s="2" t="s">
        <v>91</v>
      </c>
      <c r="B22" s="2" t="s">
        <v>92</v>
      </c>
      <c r="C22" s="2" t="s">
        <v>9</v>
      </c>
      <c r="D22" s="13">
        <v>86.936899999999994</v>
      </c>
      <c r="E22" s="13">
        <v>0</v>
      </c>
      <c r="F22" s="13">
        <v>100</v>
      </c>
      <c r="G22" s="14">
        <f t="shared" si="0"/>
        <v>83.243209999999991</v>
      </c>
      <c r="H22" s="13">
        <v>20</v>
      </c>
    </row>
    <row r="23" spans="1:8">
      <c r="A23" s="2" t="s">
        <v>93</v>
      </c>
      <c r="B23" s="2" t="s">
        <v>94</v>
      </c>
      <c r="C23" s="2" t="s">
        <v>9</v>
      </c>
      <c r="D23" s="13">
        <v>86.805800000000005</v>
      </c>
      <c r="E23" s="13">
        <v>0</v>
      </c>
      <c r="F23" s="13">
        <v>100</v>
      </c>
      <c r="G23" s="14">
        <f t="shared" si="0"/>
        <v>83.125220000000013</v>
      </c>
      <c r="H23" s="13">
        <v>21</v>
      </c>
    </row>
    <row r="24" spans="1:8">
      <c r="A24" s="2" t="s">
        <v>95</v>
      </c>
      <c r="B24" s="2" t="s">
        <v>96</v>
      </c>
      <c r="C24" s="2" t="s">
        <v>9</v>
      </c>
      <c r="D24" s="13">
        <v>86.4345</v>
      </c>
      <c r="E24" s="13">
        <v>0</v>
      </c>
      <c r="F24" s="13">
        <v>100</v>
      </c>
      <c r="G24" s="14">
        <f t="shared" si="0"/>
        <v>82.791049999999998</v>
      </c>
      <c r="H24" s="13">
        <v>22</v>
      </c>
    </row>
    <row r="25" spans="1:8">
      <c r="A25" s="2" t="s">
        <v>97</v>
      </c>
      <c r="B25" s="2" t="s">
        <v>98</v>
      </c>
      <c r="C25" s="2" t="s">
        <v>9</v>
      </c>
      <c r="D25" s="13">
        <v>86.172300000000007</v>
      </c>
      <c r="E25" s="13">
        <v>0</v>
      </c>
      <c r="F25" s="13">
        <v>100</v>
      </c>
      <c r="G25" s="14">
        <f t="shared" si="0"/>
        <v>82.555070000000015</v>
      </c>
      <c r="H25" s="13">
        <v>23</v>
      </c>
    </row>
    <row r="26" spans="1:8">
      <c r="A26" s="2" t="s">
        <v>99</v>
      </c>
      <c r="B26" s="2" t="s">
        <v>100</v>
      </c>
      <c r="C26" s="2" t="s">
        <v>9</v>
      </c>
      <c r="D26" s="13">
        <v>85.890799999999999</v>
      </c>
      <c r="E26" s="13">
        <v>0</v>
      </c>
      <c r="F26" s="13">
        <v>100</v>
      </c>
      <c r="G26" s="14">
        <f t="shared" si="0"/>
        <v>82.301720000000003</v>
      </c>
      <c r="H26" s="13">
        <v>24</v>
      </c>
    </row>
    <row r="27" spans="1:8">
      <c r="A27" s="2" t="s">
        <v>101</v>
      </c>
      <c r="B27" s="2" t="s">
        <v>102</v>
      </c>
      <c r="C27" s="2" t="s">
        <v>9</v>
      </c>
      <c r="D27" s="13">
        <v>85.674800000000005</v>
      </c>
      <c r="E27" s="13">
        <v>0</v>
      </c>
      <c r="F27" s="13">
        <v>100</v>
      </c>
      <c r="G27" s="14">
        <f t="shared" si="0"/>
        <v>82.107320000000001</v>
      </c>
      <c r="H27" s="13">
        <v>25</v>
      </c>
    </row>
    <row r="28" spans="1:8">
      <c r="A28" s="2" t="s">
        <v>103</v>
      </c>
      <c r="B28" s="2" t="s">
        <v>104</v>
      </c>
      <c r="C28" s="2" t="s">
        <v>9</v>
      </c>
      <c r="D28" s="13">
        <v>85.215999999999994</v>
      </c>
      <c r="E28" s="13">
        <v>0</v>
      </c>
      <c r="F28" s="13">
        <v>100</v>
      </c>
      <c r="G28" s="14">
        <f t="shared" si="0"/>
        <v>81.694400000000002</v>
      </c>
      <c r="H28" s="13">
        <v>26</v>
      </c>
    </row>
    <row r="29" spans="1:8">
      <c r="A29" s="2" t="s">
        <v>105</v>
      </c>
      <c r="B29" s="2" t="s">
        <v>106</v>
      </c>
      <c r="C29" s="2" t="s">
        <v>9</v>
      </c>
      <c r="D29" s="13">
        <v>85.165000000000006</v>
      </c>
      <c r="E29" s="13">
        <v>0</v>
      </c>
      <c r="F29" s="13">
        <v>100</v>
      </c>
      <c r="G29" s="14">
        <f t="shared" si="0"/>
        <v>81.648500000000013</v>
      </c>
      <c r="H29" s="13">
        <v>27</v>
      </c>
    </row>
    <row r="30" spans="1:8">
      <c r="A30" s="3"/>
      <c r="B30" s="3"/>
      <c r="C30" s="3"/>
      <c r="D30" s="16"/>
      <c r="E30" s="15"/>
      <c r="F30" s="15"/>
      <c r="G30" s="16"/>
      <c r="H30" s="15"/>
    </row>
    <row r="31" spans="1:8">
      <c r="A31" s="4" t="s">
        <v>1</v>
      </c>
      <c r="B31" s="4" t="s">
        <v>2</v>
      </c>
      <c r="C31" s="4" t="s">
        <v>3</v>
      </c>
      <c r="D31" s="4" t="s">
        <v>4</v>
      </c>
      <c r="E31" s="5" t="s">
        <v>5</v>
      </c>
      <c r="F31" s="5" t="s">
        <v>6</v>
      </c>
      <c r="G31" s="5" t="s">
        <v>7</v>
      </c>
      <c r="H31" s="5" t="s">
        <v>8</v>
      </c>
    </row>
    <row r="32" spans="1:8">
      <c r="A32" s="17" t="s">
        <v>14</v>
      </c>
      <c r="B32" s="2" t="s">
        <v>13</v>
      </c>
      <c r="C32" s="2" t="s">
        <v>10</v>
      </c>
      <c r="D32" s="14">
        <v>92.0749</v>
      </c>
      <c r="E32" s="13">
        <v>0</v>
      </c>
      <c r="F32" s="13">
        <v>100</v>
      </c>
      <c r="G32" s="14">
        <f>D32*0.9+E32*0.05+F32*0.05</f>
        <v>87.867410000000007</v>
      </c>
      <c r="H32" s="13">
        <v>1</v>
      </c>
    </row>
    <row r="33" spans="1:8">
      <c r="A33" s="17" t="s">
        <v>15</v>
      </c>
      <c r="B33" s="2" t="s">
        <v>16</v>
      </c>
      <c r="C33" s="2" t="s">
        <v>10</v>
      </c>
      <c r="D33" s="14">
        <v>91.207700000000003</v>
      </c>
      <c r="E33" s="13">
        <v>0</v>
      </c>
      <c r="F33" s="13">
        <v>100</v>
      </c>
      <c r="G33" s="14">
        <f t="shared" ref="G33:G36" si="1">D33*0.9+E33*0.05+F33*0.05</f>
        <v>87.086930000000009</v>
      </c>
      <c r="H33" s="13">
        <v>2</v>
      </c>
    </row>
    <row r="34" spans="1:8">
      <c r="A34" s="17" t="s">
        <v>17</v>
      </c>
      <c r="B34" s="2" t="s">
        <v>18</v>
      </c>
      <c r="C34" s="2" t="s">
        <v>10</v>
      </c>
      <c r="D34" s="13">
        <v>90.857500000000002</v>
      </c>
      <c r="E34" s="13">
        <v>0</v>
      </c>
      <c r="F34" s="13">
        <v>100</v>
      </c>
      <c r="G34" s="14">
        <f t="shared" si="1"/>
        <v>86.771749999999997</v>
      </c>
      <c r="H34" s="13">
        <v>3</v>
      </c>
    </row>
    <row r="35" spans="1:8">
      <c r="A35" s="17" t="s">
        <v>19</v>
      </c>
      <c r="B35" s="2" t="s">
        <v>20</v>
      </c>
      <c r="C35" s="2" t="s">
        <v>10</v>
      </c>
      <c r="D35" s="13">
        <v>90.340599999999995</v>
      </c>
      <c r="E35" s="13">
        <v>0</v>
      </c>
      <c r="F35" s="13">
        <v>100</v>
      </c>
      <c r="G35" s="14">
        <f t="shared" si="1"/>
        <v>86.306539999999998</v>
      </c>
      <c r="H35" s="13">
        <v>4</v>
      </c>
    </row>
    <row r="36" spans="1:8">
      <c r="A36" s="17" t="s">
        <v>21</v>
      </c>
      <c r="B36" s="2" t="s">
        <v>22</v>
      </c>
      <c r="C36" s="2" t="s">
        <v>10</v>
      </c>
      <c r="D36" s="13">
        <v>89.810100000000006</v>
      </c>
      <c r="E36" s="13">
        <v>0</v>
      </c>
      <c r="F36" s="13">
        <v>100</v>
      </c>
      <c r="G36" s="14">
        <f t="shared" si="1"/>
        <v>85.829090000000008</v>
      </c>
      <c r="H36" s="13">
        <v>5</v>
      </c>
    </row>
    <row r="37" spans="1:8">
      <c r="A37" s="3"/>
      <c r="B37" s="3"/>
      <c r="C37" s="3"/>
      <c r="D37" s="16"/>
      <c r="E37" s="15"/>
      <c r="F37" s="15"/>
      <c r="G37" s="16"/>
      <c r="H37" s="15"/>
    </row>
    <row r="38" spans="1:8">
      <c r="A38" s="6" t="s">
        <v>1</v>
      </c>
      <c r="B38" s="6" t="s">
        <v>2</v>
      </c>
      <c r="C38" s="6" t="s">
        <v>3</v>
      </c>
      <c r="D38" s="6" t="s">
        <v>4</v>
      </c>
      <c r="E38" s="7" t="s">
        <v>5</v>
      </c>
      <c r="F38" s="7" t="s">
        <v>6</v>
      </c>
      <c r="G38" s="7" t="s">
        <v>7</v>
      </c>
      <c r="H38" s="7" t="s">
        <v>8</v>
      </c>
    </row>
    <row r="39" spans="1:8">
      <c r="A39" s="2" t="s">
        <v>24</v>
      </c>
      <c r="B39" s="2" t="s">
        <v>25</v>
      </c>
      <c r="C39" s="2" t="s">
        <v>11</v>
      </c>
      <c r="D39" s="13">
        <v>93.916300000000007</v>
      </c>
      <c r="E39" s="13">
        <v>0</v>
      </c>
      <c r="F39" s="13">
        <v>100</v>
      </c>
      <c r="G39" s="14">
        <f>D39*0.9+E39*0.05+F39*0.05</f>
        <v>89.524670000000015</v>
      </c>
      <c r="H39" s="13">
        <v>1</v>
      </c>
    </row>
    <row r="40" spans="1:8">
      <c r="A40" s="2" t="s">
        <v>26</v>
      </c>
      <c r="B40" s="2" t="s">
        <v>27</v>
      </c>
      <c r="C40" s="2" t="s">
        <v>11</v>
      </c>
      <c r="D40" s="13">
        <v>93.825599999999994</v>
      </c>
      <c r="E40" s="13">
        <v>0</v>
      </c>
      <c r="F40" s="13">
        <v>100</v>
      </c>
      <c r="G40" s="14">
        <f t="shared" ref="G40:G47" si="2">D40*0.9+E40*0.05+F40*0.05</f>
        <v>89.443039999999996</v>
      </c>
      <c r="H40" s="13">
        <v>2</v>
      </c>
    </row>
    <row r="41" spans="1:8">
      <c r="A41" s="2" t="s">
        <v>29</v>
      </c>
      <c r="B41" s="2" t="s">
        <v>28</v>
      </c>
      <c r="C41" s="2" t="s">
        <v>11</v>
      </c>
      <c r="D41" s="13">
        <v>91.183700000000002</v>
      </c>
      <c r="E41" s="13">
        <v>0</v>
      </c>
      <c r="F41" s="13">
        <v>100</v>
      </c>
      <c r="G41" s="14">
        <f t="shared" si="2"/>
        <v>87.065330000000003</v>
      </c>
      <c r="H41" s="13">
        <v>3</v>
      </c>
    </row>
    <row r="42" spans="1:8">
      <c r="A42" s="8" t="s">
        <v>32</v>
      </c>
      <c r="B42" s="2" t="s">
        <v>33</v>
      </c>
      <c r="C42" s="2" t="s">
        <v>11</v>
      </c>
      <c r="D42" s="14">
        <v>90.579099999999997</v>
      </c>
      <c r="E42" s="13">
        <v>0</v>
      </c>
      <c r="F42" s="13">
        <v>100</v>
      </c>
      <c r="G42" s="14">
        <f t="shared" si="2"/>
        <v>86.521190000000004</v>
      </c>
      <c r="H42" s="13">
        <v>4</v>
      </c>
    </row>
    <row r="43" spans="1:8">
      <c r="A43" s="8" t="s">
        <v>34</v>
      </c>
      <c r="B43" s="2" t="s">
        <v>35</v>
      </c>
      <c r="C43" s="2" t="s">
        <v>11</v>
      </c>
      <c r="D43" s="14">
        <v>90.502300000000005</v>
      </c>
      <c r="E43" s="13">
        <v>0</v>
      </c>
      <c r="F43" s="13">
        <v>100</v>
      </c>
      <c r="G43" s="14">
        <f t="shared" si="2"/>
        <v>86.452070000000006</v>
      </c>
      <c r="H43" s="13">
        <v>5</v>
      </c>
    </row>
    <row r="44" spans="1:8">
      <c r="A44" s="2" t="s">
        <v>36</v>
      </c>
      <c r="B44" s="2" t="s">
        <v>37</v>
      </c>
      <c r="C44" s="2" t="s">
        <v>11</v>
      </c>
      <c r="D44" s="14">
        <v>89.990700000000004</v>
      </c>
      <c r="E44" s="13">
        <v>0</v>
      </c>
      <c r="F44" s="13">
        <v>100</v>
      </c>
      <c r="G44" s="14">
        <f t="shared" si="2"/>
        <v>85.991630000000001</v>
      </c>
      <c r="H44" s="13">
        <v>6</v>
      </c>
    </row>
    <row r="45" spans="1:8">
      <c r="A45" s="2" t="s">
        <v>38</v>
      </c>
      <c r="B45" s="2" t="s">
        <v>39</v>
      </c>
      <c r="C45" s="2" t="s">
        <v>11</v>
      </c>
      <c r="D45" s="14">
        <v>88.765500000000003</v>
      </c>
      <c r="E45" s="13">
        <v>0</v>
      </c>
      <c r="F45" s="13">
        <v>100</v>
      </c>
      <c r="G45" s="14">
        <f t="shared" si="2"/>
        <v>84.888950000000008</v>
      </c>
      <c r="H45" s="13">
        <v>7</v>
      </c>
    </row>
    <row r="46" spans="1:8">
      <c r="A46" s="2" t="s">
        <v>40</v>
      </c>
      <c r="B46" s="2" t="s">
        <v>41</v>
      </c>
      <c r="C46" s="2" t="s">
        <v>11</v>
      </c>
      <c r="D46" s="14">
        <v>88.737200000000001</v>
      </c>
      <c r="E46" s="13">
        <v>0</v>
      </c>
      <c r="F46" s="13">
        <v>100</v>
      </c>
      <c r="G46" s="14">
        <f t="shared" si="2"/>
        <v>84.86348000000001</v>
      </c>
      <c r="H46" s="13">
        <v>8</v>
      </c>
    </row>
    <row r="47" spans="1:8" ht="15">
      <c r="A47" s="2" t="s">
        <v>42</v>
      </c>
      <c r="B47" s="2" t="s">
        <v>43</v>
      </c>
      <c r="C47" s="20" t="s">
        <v>44</v>
      </c>
      <c r="D47" s="14">
        <v>88.0184</v>
      </c>
      <c r="E47" s="13">
        <v>0</v>
      </c>
      <c r="F47" s="13">
        <v>100</v>
      </c>
      <c r="G47" s="14">
        <f t="shared" si="2"/>
        <v>84.216560000000001</v>
      </c>
      <c r="H47" s="13">
        <v>9</v>
      </c>
    </row>
    <row r="48" spans="1:8">
      <c r="A48" s="2" t="s">
        <v>45</v>
      </c>
      <c r="B48" s="2" t="s">
        <v>46</v>
      </c>
      <c r="C48" s="2" t="s">
        <v>11</v>
      </c>
      <c r="D48" s="13">
        <v>87.458100000000002</v>
      </c>
      <c r="E48" s="13">
        <v>0</v>
      </c>
      <c r="F48" s="13">
        <v>100</v>
      </c>
      <c r="G48" s="14">
        <f>D48*0.9+E48*0.05+F48*0.05</f>
        <v>83.71229000000001</v>
      </c>
      <c r="H48" s="13">
        <v>10</v>
      </c>
    </row>
    <row r="49" spans="1:8">
      <c r="A49" s="2" t="s">
        <v>47</v>
      </c>
      <c r="B49" s="2" t="s">
        <v>48</v>
      </c>
      <c r="C49" s="2" t="s">
        <v>11</v>
      </c>
      <c r="D49" s="21">
        <v>86.5488</v>
      </c>
      <c r="E49" s="13">
        <v>0</v>
      </c>
      <c r="F49" s="13">
        <v>100</v>
      </c>
      <c r="G49" s="14">
        <f>D49*0.9+E49*0.05+F49*0.05</f>
        <v>82.893920000000008</v>
      </c>
      <c r="H49" s="13">
        <v>11</v>
      </c>
    </row>
    <row r="50" spans="1:8">
      <c r="A50" s="2" t="s">
        <v>30</v>
      </c>
      <c r="B50" s="2" t="s">
        <v>31</v>
      </c>
      <c r="C50" s="2" t="s">
        <v>11</v>
      </c>
      <c r="D50" s="12">
        <v>85.860500000000002</v>
      </c>
      <c r="E50" s="13">
        <v>6.6669999999999998</v>
      </c>
      <c r="F50" s="13">
        <v>100</v>
      </c>
      <c r="G50" s="14">
        <f>D50*0.9+E50*0.05+F50*0.05</f>
        <v>82.607799999999997</v>
      </c>
      <c r="H50" s="13">
        <v>12</v>
      </c>
    </row>
    <row r="51" spans="1:8">
      <c r="A51" s="2" t="s">
        <v>49</v>
      </c>
      <c r="B51" s="2" t="s">
        <v>50</v>
      </c>
      <c r="C51" s="2" t="s">
        <v>11</v>
      </c>
      <c r="D51" s="13">
        <v>85.590699999999998</v>
      </c>
      <c r="E51" s="13">
        <v>0</v>
      </c>
      <c r="F51" s="13">
        <v>100</v>
      </c>
      <c r="G51" s="14">
        <f t="shared" ref="G51:G53" si="3">D51*0.9+E51*0.05+F51*0.05</f>
        <v>82.031630000000007</v>
      </c>
      <c r="H51" s="13">
        <v>13</v>
      </c>
    </row>
    <row r="52" spans="1:8">
      <c r="A52" s="2" t="s">
        <v>51</v>
      </c>
      <c r="B52" s="2" t="s">
        <v>52</v>
      </c>
      <c r="C52" s="2" t="s">
        <v>11</v>
      </c>
      <c r="D52" s="21">
        <v>85.237200000000001</v>
      </c>
      <c r="E52" s="13">
        <v>0</v>
      </c>
      <c r="F52" s="13">
        <v>100</v>
      </c>
      <c r="G52" s="14">
        <f t="shared" si="3"/>
        <v>81.713480000000004</v>
      </c>
      <c r="H52" s="13">
        <v>14</v>
      </c>
    </row>
    <row r="53" spans="1:8" ht="15">
      <c r="A53" s="2" t="s">
        <v>53</v>
      </c>
      <c r="B53" s="2" t="s">
        <v>54</v>
      </c>
      <c r="C53" s="20" t="s">
        <v>44</v>
      </c>
      <c r="D53" s="21">
        <v>85.013800000000003</v>
      </c>
      <c r="E53" s="13">
        <v>0</v>
      </c>
      <c r="F53" s="13">
        <v>100</v>
      </c>
      <c r="G53" s="14">
        <f t="shared" si="3"/>
        <v>81.512420000000006</v>
      </c>
      <c r="H53" s="13">
        <v>15</v>
      </c>
    </row>
    <row r="54" spans="1:8">
      <c r="A54" s="9"/>
      <c r="B54" s="9"/>
      <c r="C54" s="9"/>
      <c r="D54" s="9"/>
      <c r="E54" s="9"/>
      <c r="F54" s="9"/>
      <c r="G54" s="9"/>
      <c r="H54" s="9"/>
    </row>
    <row r="55" spans="1:8" ht="14.4">
      <c r="A55" s="18" t="s">
        <v>23</v>
      </c>
      <c r="B55" s="19"/>
      <c r="C55" s="19"/>
      <c r="D55" s="19"/>
      <c r="E55" s="10"/>
      <c r="F55" s="10"/>
      <c r="G55" s="10"/>
      <c r="H55" s="10"/>
    </row>
    <row r="56" spans="1:8" ht="20.399999999999999">
      <c r="A56" s="11"/>
      <c r="B56" s="10"/>
      <c r="C56" s="10"/>
      <c r="D56" s="10"/>
      <c r="E56" s="10"/>
      <c r="F56" s="10"/>
      <c r="G56" s="10"/>
      <c r="H56" s="10"/>
    </row>
    <row r="57" spans="1:8">
      <c r="A57" s="9"/>
      <c r="B57" s="9"/>
      <c r="C57" s="9"/>
      <c r="D57" s="9"/>
      <c r="E57" s="9"/>
      <c r="F57" s="9"/>
      <c r="G57" s="9"/>
      <c r="H57" s="9"/>
    </row>
    <row r="58" spans="1:8">
      <c r="A58" s="9"/>
      <c r="B58" s="9"/>
      <c r="C58" s="9"/>
      <c r="D58" s="9"/>
      <c r="E58" s="9"/>
      <c r="F58" s="24" t="s">
        <v>12</v>
      </c>
      <c r="G58" s="24"/>
      <c r="H58" s="9"/>
    </row>
    <row r="59" spans="1:8">
      <c r="A59" s="9"/>
      <c r="B59" s="9"/>
      <c r="C59" s="9"/>
      <c r="D59" s="9"/>
      <c r="E59" s="9"/>
      <c r="F59" s="23">
        <v>44819</v>
      </c>
      <c r="G59" s="23"/>
      <c r="H59" s="9"/>
    </row>
  </sheetData>
  <mergeCells count="3">
    <mergeCell ref="A1:H1"/>
    <mergeCell ref="F59:G59"/>
    <mergeCell ref="F58:G58"/>
  </mergeCells>
  <phoneticPr fontId="2" type="noConversion"/>
  <conditionalFormatting sqref="D31">
    <cfRule type="duplicateValues" dxfId="3" priority="2"/>
  </conditionalFormatting>
  <conditionalFormatting sqref="D38">
    <cfRule type="duplicateValues" dxfId="2" priority="1"/>
  </conditionalFormatting>
  <conditionalFormatting sqref="D32:D33 D37 D42:D47">
    <cfRule type="duplicateValues" dxfId="1" priority="5"/>
  </conditionalFormatting>
  <conditionalFormatting sqref="D30">
    <cfRule type="duplicateValues" dxfId="0" priority="9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王wb</dc:creator>
  <cp:lastModifiedBy>tc200</cp:lastModifiedBy>
  <dcterms:created xsi:type="dcterms:W3CDTF">2015-06-05T18:19:34Z</dcterms:created>
  <dcterms:modified xsi:type="dcterms:W3CDTF">2022-09-15T07:59:19Z</dcterms:modified>
</cp:coreProperties>
</file>